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4\KO_72_24_DKR_Kl_Onkol_Radiot_ukł_Pokarm\"/>
    </mc:Choice>
  </mc:AlternateContent>
  <xr:revisionPtr revIDLastSave="0" documentId="13_ncr:1_{CEA60A50-B1A6-4973-AB19-FE941934A20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G21" i="2"/>
  <c r="F23" i="2" l="1"/>
  <c r="G22" i="2"/>
</calcChain>
</file>

<file path=xl/sharedStrings.xml><?xml version="1.0" encoding="utf-8"?>
<sst xmlns="http://schemas.openxmlformats.org/spreadsheetml/2006/main" count="39" uniqueCount="39">
  <si>
    <t xml:space="preserve">Wymagania wobec Przyjmującego zamówienie: </t>
  </si>
  <si>
    <t xml:space="preserve">1.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</si>
  <si>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</si>
  <si>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</si>
  <si>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</si>
  <si>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</si>
  <si>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</si>
  <si>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</si>
  <si>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</si>
  <si>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3.</t>
  </si>
  <si>
    <t>Liczba osób</t>
  </si>
  <si>
    <t>Pakiet nr 1</t>
  </si>
  <si>
    <t xml:space="preserve">Szacunkowe koszty zamówienia dla zadania </t>
  </si>
  <si>
    <t>Wartość pakietu nr 1: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</si>
  <si>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</si>
  <si>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</si>
  <si>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</si>
  <si>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</si>
  <si>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</si>
  <si>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</si>
  <si>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</si>
  <si>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</si>
  <si>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</si>
  <si>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 xml:space="preserve">3. Umięjetności interpersonalne połączone a wysoką kulturą osobistą ,punktualność </t>
  </si>
  <si>
    <t>2.Przestrzeganie regulaminów Narodowego Instytutu Onkologii im. Marii Skłodowskiej – Curie – Państwowego Instytutu Badawczego (NIO-PIB), zarządzeń Dyrektora NIO-PIB</t>
  </si>
  <si>
    <t>3.Przestrzeganie uregulowań wynikających z wdrożonego i utrzymywanego Zintegrowanego Systemu Zarządzania oraz wymagań standardów akredytacyjnych</t>
  </si>
  <si>
    <t>4.Udział w diagnostyce i leczeniu chorych skierowanych do kliniki i ambulatorium(badanie chorych nowoprzyjętych i pozostających w trakcie leczenia onkologicznego, planowanie badań, prowadzenie dokumentacji medycznej)</t>
  </si>
  <si>
    <t>1. Przestrzeganie przepisów Kodeksu Pracy oraz przepisów o tajemnicy  służbowej.</t>
  </si>
  <si>
    <t>5. Leczenie chorych napromienianiem w ramach PPPLN KOR
a. kwalifikacja pacjentów do radioterapii, wyznaczenie dawki całkowitej i sposobu jej frakcjonowaniac. sprawowanie       nadzoru podczas         wykonywania tomografii komputerowej z kontrastem (wymagana obecność lekarza)
b. wyznaczenie obszarów tarczowych do napromieniania oraz narządów krytycznych (w tym aprobowanie struktur konturowanych przez techników oraz audytowanie obszarów tarczowych innym lekarzom)
c w przypadkach leczonych paliatywnie wyznaczanie obszaru podczas symulacji wirtualnej
d akceptacja planów leczenia wykonanych przez zespół fizyków medycznych
e stały nadzór prowadzonego leczenia napromienianiem w tym weryfikacja ułożenia podczas napromieniania lub akceptacja korekt zaproponowanych przez zespół weryfikacyjny, zastosowanie radioterapii adaptatywnej w wymaganych sytuacjach, po konsultacji z fizykiem medycznym
f. systematyczne badanie chorych w trakcie leczenia, z oceną i leczeniem odczynu popromiennego, zlecanie kontrolnych badań krwi i innych wskazanych badań dodatkowych
g założenie i prowadzenie historii choroby, karty wypisowej i skierowań dla każdego leczonego pacjenta oraz karty audytowej dla chorych l     leczonych radykalnie</t>
  </si>
  <si>
    <t>6 Kwalifikacja pacjentów do leczenia napromienianiem oraz przeprowadzanie badań kontrolnych u chorych zgłaszających się do Ambulatorium       NIO-PIB</t>
  </si>
  <si>
    <t>4. Polisa OC, badania lekarskie</t>
  </si>
  <si>
    <t>2. stawka za godzinę - zgodnie z zakresem obowiązków</t>
  </si>
  <si>
    <t>….......................................................................</t>
  </si>
  <si>
    <t>podpis Oferenta</t>
  </si>
  <si>
    <t>Zalącznik nr 1 do Ogłoszenia Konkursowego KO - 72/24/DKR - zadanie nr 1</t>
  </si>
  <si>
    <t>1. Prawo wykonywania zawodu lekarz, specjalista w dziedzinie radioterapii onkologicznej</t>
  </si>
  <si>
    <t>zadanie nr 1 : udzielanie świadczeń zdrowotnych przez lekarza specjalistę w dziedzinie radioterapii onkologicznej w Klinice Onkologii i Radioterapii  Narodowego Instytutu Onkologii im. Marii Skłodowskiej - Curie - Państwowego Instytutu Badawczego (NIO – PIB);</t>
  </si>
  <si>
    <t>2. Minimum 5 letnie doświadczenie w leczeniu nowotworów (udokumentowane)</t>
  </si>
  <si>
    <t>Obowiązek identyfikacji i zgłaszania zdarzeń nieporządanych podczas udzielania świadczeń zdrowotnych zgodnie z procedurą udzielającego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</si>
</sst>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9" fillId="0" borderId="36" xfId="0" applyFont="1" applyBorder="1" applyAlignment="1" applyProtection="1">
      <alignment horizontal="justify" vertical="center" wrapText="1"/>
      <protection locked="0"/>
    </xf>
    <xf numFmtId="0" fontId="6" fillId="0" borderId="21" xfId="1" applyNumberFormat="1" applyFont="1" applyFill="1" applyBorder="1" applyAlignment="1" applyProtection="1">
      <alignment vertical="center" wrapText="1"/>
      <protection locked="0"/>
    </xf>
    <xf numFmtId="4" fontId="10" fillId="0" borderId="21" xfId="0" applyNumberFormat="1" applyFont="1" applyFill="1" applyBorder="1" applyAlignment="1" applyProtection="1">
      <alignment vertical="center" wrapText="1"/>
      <protection locked="0"/>
    </xf>
    <xf numFmtId="4" fontId="4" fillId="0" borderId="21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11" fillId="2" borderId="7" xfId="0" applyFont="1" applyFill="1" applyBorder="1" applyAlignment="1" applyProtection="1">
      <alignment horizontal="right" vertical="center" wrapText="1" indent="1"/>
    </xf>
    <xf numFmtId="0" fontId="7" fillId="2" borderId="43" xfId="0" applyFont="1" applyFill="1" applyBorder="1" applyAlignment="1" applyProtection="1">
      <alignment horizontal="right" vertical="center" wrapText="1" indent="1"/>
    </xf>
    <xf numFmtId="0" fontId="24" fillId="2" borderId="4" xfId="0" applyFont="1" applyFill="1" applyBorder="1" applyAlignment="1" applyProtection="1">
      <alignment horizontal="right" vertical="center" wrapText="1" indent="1"/>
    </xf>
    <xf numFmtId="0" fontId="7" fillId="2" borderId="37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17" fillId="2" borderId="40" xfId="0" applyFont="1" applyFill="1" applyBorder="1" applyAlignment="1" applyProtection="1">
      <alignment horizontal="center" vertical="center" wrapText="1"/>
    </xf>
    <xf numFmtId="0" fontId="20" fillId="2" borderId="32" xfId="0" applyFont="1" applyFill="1" applyBorder="1" applyAlignment="1" applyProtection="1">
      <alignment horizontal="center" vertical="center" wrapText="1"/>
    </xf>
    <xf numFmtId="0" fontId="20" fillId="2" borderId="33" xfId="0" applyFont="1" applyFill="1" applyBorder="1" applyAlignment="1" applyProtection="1">
      <alignment horizontal="center" vertical="center" wrapText="1"/>
    </xf>
    <xf numFmtId="165" fontId="8" fillId="3" borderId="21" xfId="0" applyNumberFormat="1" applyFont="1" applyFill="1" applyBorder="1" applyAlignment="1" applyProtection="1">
      <alignment horizontal="center" vertical="center" wrapText="1"/>
    </xf>
    <xf numFmtId="165" fontId="8" fillId="3" borderId="41" xfId="0" applyNumberFormat="1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vertical="center" wrapText="1"/>
    </xf>
    <xf numFmtId="0" fontId="5" fillId="2" borderId="26" xfId="0" applyFont="1" applyFill="1" applyBorder="1" applyAlignment="1" applyProtection="1">
      <alignment vertical="center" wrapText="1"/>
    </xf>
    <xf numFmtId="0" fontId="6" fillId="2" borderId="42" xfId="0" applyFont="1" applyFill="1" applyBorder="1" applyAlignment="1" applyProtection="1">
      <alignment horizontal="right" vertical="center" wrapText="1" indent="1"/>
    </xf>
    <xf numFmtId="165" fontId="3" fillId="2" borderId="32" xfId="0" applyNumberFormat="1" applyFont="1" applyFill="1" applyBorder="1" applyAlignment="1" applyProtection="1">
      <alignment horizontal="center" vertical="center" wrapText="1"/>
    </xf>
    <xf numFmtId="165" fontId="3" fillId="2" borderId="33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6" fillId="0" borderId="21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65" fontId="8" fillId="3" borderId="21" xfId="0" applyNumberFormat="1" applyFont="1" applyFill="1" applyBorder="1" applyAlignment="1" applyProtection="1">
      <alignment horizontal="center" vertical="center" wrapText="1"/>
      <protection locked="0"/>
    </xf>
    <xf numFmtId="165" fontId="8" fillId="3" borderId="4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30" xfId="0" quotePrefix="1" applyNumberFormat="1" applyFont="1" applyFill="1" applyBorder="1" applyAlignment="1" applyProtection="1">
      <alignment horizontal="center" vertical="center" wrapText="1"/>
    </xf>
    <xf numFmtId="1" fontId="6" fillId="3" borderId="32" xfId="0" quotePrefix="1" applyNumberFormat="1" applyFont="1" applyFill="1" applyBorder="1" applyAlignment="1" applyProtection="1">
      <alignment horizontal="center" vertical="center" wrapText="1"/>
    </xf>
    <xf numFmtId="4" fontId="10" fillId="0" borderId="2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6" fillId="0" borderId="44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5" xfId="0" quotePrefix="1" applyNumberFormat="1" applyFont="1" applyFill="1" applyBorder="1" applyAlignment="1" applyProtection="1">
      <alignment horizontal="center" vertical="center" wrapText="1"/>
      <protection locked="0"/>
    </xf>
    <xf numFmtId="1" fontId="8" fillId="0" borderId="15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6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7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5" xfId="0" quotePrefix="1" applyNumberFormat="1" applyFont="1" applyFill="1" applyBorder="1" applyAlignment="1" applyProtection="1">
      <alignment vertical="center" wrapText="1"/>
      <protection locked="0"/>
    </xf>
    <xf numFmtId="1" fontId="8" fillId="0" borderId="16" xfId="0" quotePrefix="1" applyNumberFormat="1" applyFont="1" applyFill="1" applyBorder="1" applyAlignment="1" applyProtection="1">
      <alignment vertical="center" wrapText="1"/>
      <protection locked="0"/>
    </xf>
    <xf numFmtId="1" fontId="8" fillId="0" borderId="17" xfId="0" quotePrefix="1" applyNumberFormat="1" applyFont="1" applyFill="1" applyBorder="1" applyAlignment="1" applyProtection="1">
      <alignment vertical="center" wrapText="1"/>
      <protection locked="0"/>
    </xf>
    <xf numFmtId="1" fontId="8" fillId="0" borderId="18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9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20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7" fillId="0" borderId="8" xfId="0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8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2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2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2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3" borderId="12" xfId="0" quotePrefix="1" applyNumberFormat="1" applyFont="1" applyFill="1" applyBorder="1" applyAlignment="1" applyProtection="1">
      <alignment vertical="center" wrapText="1"/>
    </xf>
    <xf numFmtId="1" fontId="8" fillId="3" borderId="13" xfId="0" quotePrefix="1" applyNumberFormat="1" applyFont="1" applyFill="1" applyBorder="1" applyAlignment="1" applyProtection="1">
      <alignment vertical="center" wrapText="1"/>
    </xf>
    <xf numFmtId="1" fontId="8" fillId="3" borderId="14" xfId="0" quotePrefix="1" applyNumberFormat="1" applyFont="1" applyFill="1" applyBorder="1" applyAlignment="1" applyProtection="1">
      <alignment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0" xfId="0" quotePrefix="1" applyNumberFormat="1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1" fontId="6" fillId="3" borderId="32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1" fontId="6" fillId="3" borderId="35" xfId="0" quotePrefix="1" applyNumberFormat="1" applyFont="1" applyFill="1" applyBorder="1" applyAlignment="1" applyProtection="1">
      <alignment horizontal="center" vertical="center" wrapText="1"/>
    </xf>
    <xf numFmtId="1" fontId="6" fillId="3" borderId="47" xfId="0" quotePrefix="1" applyNumberFormat="1" applyFont="1" applyFill="1" applyBorder="1" applyAlignment="1" applyProtection="1">
      <alignment horizontal="center" vertical="center" wrapText="1"/>
    </xf>
    <xf numFmtId="1" fontId="6" fillId="3" borderId="48" xfId="0" quotePrefix="1" applyNumberFormat="1" applyFont="1" applyFill="1" applyBorder="1" applyAlignment="1" applyProtection="1">
      <alignment horizontal="center" vertical="center" wrapText="1"/>
    </xf>
    <xf numFmtId="1" fontId="6" fillId="3" borderId="49" xfId="0" quotePrefix="1" applyNumberFormat="1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8</xdr:row>
          <xdr:rowOff>152400</xdr:rowOff>
        </xdr:from>
        <xdr:to>
          <xdr:col>4</xdr:col>
          <xdr:colOff>476250</xdr:colOff>
          <xdr:row>9</xdr:row>
          <xdr:rowOff>135255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22860</xdr:rowOff>
        </xdr:from>
        <xdr:to>
          <xdr:col>1</xdr:col>
          <xdr:colOff>266700</xdr:colOff>
          <xdr:row>9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9</xdr:row>
          <xdr:rowOff>22860</xdr:rowOff>
        </xdr:from>
        <xdr:to>
          <xdr:col>3</xdr:col>
          <xdr:colOff>266700</xdr:colOff>
          <xdr:row>9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8</xdr:row>
          <xdr:rowOff>137160</xdr:rowOff>
        </xdr:from>
        <xdr:to>
          <xdr:col>5</xdr:col>
          <xdr:colOff>495300</xdr:colOff>
          <xdr:row>9</xdr:row>
          <xdr:rowOff>133350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9</xdr:row>
          <xdr:rowOff>22860</xdr:rowOff>
        </xdr:from>
        <xdr:to>
          <xdr:col>1</xdr:col>
          <xdr:colOff>266700</xdr:colOff>
          <xdr:row>9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22860</xdr:rowOff>
        </xdr:from>
        <xdr:to>
          <xdr:col>3</xdr:col>
          <xdr:colOff>266700</xdr:colOff>
          <xdr:row>9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65"/>
  <sheetViews>
    <sheetView showGridLines="0" tabSelected="1" topLeftCell="A16" zoomScaleNormal="100" workbookViewId="0">
      <selection activeCell="B13" sqref="B13:G13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5" customWidth="1"/>
    <col min="9" max="9" width="27.88671875" style="1" hidden="1" customWidth="1"/>
    <col min="10" max="16384" width="8.88671875" style="1" hidden="1"/>
  </cols>
  <sheetData>
    <row r="1" spans="1:8" ht="29.25" customHeight="1" x14ac:dyDescent="0.3">
      <c r="A1" s="8"/>
      <c r="B1" s="8"/>
      <c r="C1" s="8"/>
      <c r="D1" s="8"/>
      <c r="E1" s="54"/>
      <c r="F1" s="54"/>
      <c r="G1" s="54"/>
    </row>
    <row r="2" spans="1:8" ht="27.6" customHeight="1" thickBot="1" x14ac:dyDescent="0.35">
      <c r="A2" s="9"/>
      <c r="B2" s="52" t="s">
        <v>34</v>
      </c>
      <c r="C2" s="52"/>
      <c r="D2" s="52"/>
      <c r="E2" s="52"/>
      <c r="F2" s="52"/>
      <c r="G2" s="52"/>
    </row>
    <row r="3" spans="1:8" ht="18.600000000000001" customHeight="1" thickBot="1" x14ac:dyDescent="0.35"/>
    <row r="4" spans="1:8" ht="55.8" customHeight="1" x14ac:dyDescent="0.3">
      <c r="A4" s="10" t="s">
        <v>16</v>
      </c>
      <c r="B4" s="55" t="s">
        <v>36</v>
      </c>
      <c r="C4" s="56"/>
      <c r="D4" s="56"/>
      <c r="E4" s="56"/>
      <c r="F4" s="56"/>
      <c r="G4" s="57"/>
    </row>
    <row r="5" spans="1:8" ht="25.5" customHeight="1" x14ac:dyDescent="0.3">
      <c r="A5" s="58" t="s">
        <v>0</v>
      </c>
      <c r="B5" s="59" t="s">
        <v>35</v>
      </c>
      <c r="C5" s="60"/>
      <c r="D5" s="60"/>
      <c r="E5" s="60"/>
      <c r="F5" s="60"/>
      <c r="G5" s="61"/>
    </row>
    <row r="6" spans="1:8" ht="25.5" customHeight="1" x14ac:dyDescent="0.3">
      <c r="A6" s="58"/>
      <c r="B6" s="62" t="s">
        <v>37</v>
      </c>
      <c r="C6" s="63"/>
      <c r="D6" s="63"/>
      <c r="E6" s="63"/>
      <c r="F6" s="63"/>
      <c r="G6" s="64"/>
      <c r="H6" s="26"/>
    </row>
    <row r="7" spans="1:8" ht="25.5" customHeight="1" x14ac:dyDescent="0.3">
      <c r="A7" s="58"/>
      <c r="B7" s="62" t="s">
        <v>23</v>
      </c>
      <c r="C7" s="63"/>
      <c r="D7" s="63"/>
      <c r="E7" s="63"/>
      <c r="F7" s="63"/>
      <c r="G7" s="64"/>
    </row>
    <row r="8" spans="1:8" ht="25.5" customHeight="1" x14ac:dyDescent="0.3">
      <c r="A8" s="58"/>
      <c r="B8" s="65" t="s">
        <v>30</v>
      </c>
      <c r="C8" s="66"/>
      <c r="D8" s="66"/>
      <c r="E8" s="66"/>
      <c r="F8" s="66"/>
      <c r="G8" s="67"/>
    </row>
    <row r="9" spans="1:8" ht="20.399999999999999" customHeight="1" x14ac:dyDescent="0.3">
      <c r="A9" s="30" t="s">
        <v>15</v>
      </c>
      <c r="B9" s="71" t="s">
        <v>6</v>
      </c>
      <c r="C9" s="72"/>
      <c r="D9" s="33" t="s">
        <v>5</v>
      </c>
      <c r="E9" s="72" t="s">
        <v>3</v>
      </c>
      <c r="F9" s="75" t="s">
        <v>8</v>
      </c>
      <c r="G9" s="36"/>
    </row>
    <row r="10" spans="1:8" ht="22.95" customHeight="1" x14ac:dyDescent="0.3">
      <c r="A10" s="11" t="s">
        <v>22</v>
      </c>
      <c r="B10" s="73" t="s">
        <v>4</v>
      </c>
      <c r="C10" s="74"/>
      <c r="D10" s="34" t="s">
        <v>7</v>
      </c>
      <c r="E10" s="74"/>
      <c r="F10" s="76"/>
      <c r="G10" s="37"/>
    </row>
    <row r="11" spans="1:8" ht="22.95" customHeight="1" x14ac:dyDescent="0.3">
      <c r="A11" s="80" t="s">
        <v>14</v>
      </c>
      <c r="B11" s="77" t="s">
        <v>38</v>
      </c>
      <c r="C11" s="78"/>
      <c r="D11" s="78"/>
      <c r="E11" s="78"/>
      <c r="F11" s="78"/>
      <c r="G11" s="79"/>
    </row>
    <row r="12" spans="1:8" ht="29.4" customHeight="1" x14ac:dyDescent="0.3">
      <c r="A12" s="81"/>
      <c r="B12" s="68" t="s">
        <v>27</v>
      </c>
      <c r="C12" s="69"/>
      <c r="D12" s="69"/>
      <c r="E12" s="69"/>
      <c r="F12" s="69"/>
      <c r="G12" s="70"/>
    </row>
    <row r="13" spans="1:8" ht="33" customHeight="1" x14ac:dyDescent="0.3">
      <c r="A13" s="81"/>
      <c r="B13" s="43" t="s">
        <v>24</v>
      </c>
      <c r="C13" s="44"/>
      <c r="D13" s="44"/>
      <c r="E13" s="44"/>
      <c r="F13" s="44"/>
      <c r="G13" s="45"/>
    </row>
    <row r="14" spans="1:8" ht="34.5" customHeight="1" x14ac:dyDescent="0.3">
      <c r="A14" s="81"/>
      <c r="B14" s="46" t="s">
        <v>25</v>
      </c>
      <c r="C14" s="47"/>
      <c r="D14" s="47"/>
      <c r="E14" s="47"/>
      <c r="F14" s="47"/>
      <c r="G14" s="48"/>
    </row>
    <row r="15" spans="1:8" ht="32.25" customHeight="1" x14ac:dyDescent="0.3">
      <c r="A15" s="81"/>
      <c r="B15" s="43" t="s">
        <v>26</v>
      </c>
      <c r="C15" s="44"/>
      <c r="D15" s="44"/>
      <c r="E15" s="44"/>
      <c r="F15" s="44"/>
      <c r="G15" s="45"/>
    </row>
    <row r="16" spans="1:8" ht="170.4" customHeight="1" x14ac:dyDescent="0.3">
      <c r="A16" s="81"/>
      <c r="B16" s="43" t="s">
        <v>28</v>
      </c>
      <c r="C16" s="44"/>
      <c r="D16" s="44"/>
      <c r="E16" s="44"/>
      <c r="F16" s="44"/>
      <c r="G16" s="45"/>
    </row>
    <row r="17" spans="1:8" s="2" customFormat="1" ht="36" customHeight="1" thickBot="1" x14ac:dyDescent="0.35">
      <c r="A17" s="82"/>
      <c r="B17" s="49" t="s">
        <v>29</v>
      </c>
      <c r="C17" s="50"/>
      <c r="D17" s="50"/>
      <c r="E17" s="50"/>
      <c r="F17" s="50"/>
      <c r="G17" s="51"/>
      <c r="H17" s="25"/>
    </row>
    <row r="18" spans="1:8" ht="55.5" customHeight="1" outlineLevel="1" x14ac:dyDescent="0.3">
      <c r="A18" s="12" t="s">
        <v>12</v>
      </c>
      <c r="B18" s="13" t="s">
        <v>10</v>
      </c>
      <c r="C18" s="13" t="s">
        <v>2</v>
      </c>
      <c r="D18" s="13" t="s">
        <v>21</v>
      </c>
      <c r="E18" s="13" t="s">
        <v>20</v>
      </c>
      <c r="F18" s="13" t="s">
        <v>18</v>
      </c>
      <c r="G18" s="14" t="s">
        <v>19</v>
      </c>
      <c r="H18" s="27"/>
    </row>
    <row r="19" spans="1:8" s="3" customFormat="1" ht="14.1" customHeight="1" outlineLevel="1" x14ac:dyDescent="0.3">
      <c r="A19" s="15" t="s">
        <v>17</v>
      </c>
      <c r="B19" s="16">
        <v>1</v>
      </c>
      <c r="C19" s="16">
        <v>2</v>
      </c>
      <c r="D19" s="16">
        <v>3</v>
      </c>
      <c r="E19" s="16">
        <v>4</v>
      </c>
      <c r="F19" s="16">
        <v>5</v>
      </c>
      <c r="G19" s="17">
        <v>6</v>
      </c>
      <c r="H19" s="28"/>
    </row>
    <row r="20" spans="1:8" ht="15" customHeight="1" outlineLevel="1" x14ac:dyDescent="0.3">
      <c r="A20" s="38" t="s">
        <v>11</v>
      </c>
      <c r="B20" s="39"/>
      <c r="C20" s="39"/>
      <c r="D20" s="39"/>
      <c r="E20" s="39"/>
      <c r="F20" s="39"/>
      <c r="G20" s="40"/>
    </row>
    <row r="21" spans="1:8" ht="25.5" customHeight="1" outlineLevel="1" x14ac:dyDescent="0.3">
      <c r="A21" s="4" t="s">
        <v>1</v>
      </c>
      <c r="B21" s="41">
        <v>1</v>
      </c>
      <c r="C21" s="5"/>
      <c r="D21" s="6"/>
      <c r="E21" s="7"/>
      <c r="F21" s="18"/>
      <c r="G21" s="19">
        <f>B21*C21*E21</f>
        <v>0</v>
      </c>
    </row>
    <row r="22" spans="1:8" ht="25.5" customHeight="1" outlineLevel="1" x14ac:dyDescent="0.3">
      <c r="A22" s="4" t="s">
        <v>31</v>
      </c>
      <c r="B22" s="42"/>
      <c r="C22" s="5">
        <v>500</v>
      </c>
      <c r="D22" s="35"/>
      <c r="E22" s="7"/>
      <c r="F22" s="18"/>
      <c r="G22" s="19">
        <f>B21*C22*E22</f>
        <v>0</v>
      </c>
    </row>
    <row r="23" spans="1:8" ht="25.5" customHeight="1" outlineLevel="1" x14ac:dyDescent="0.3">
      <c r="A23" s="4" t="s">
        <v>9</v>
      </c>
      <c r="B23" s="29"/>
      <c r="C23" s="5"/>
      <c r="D23" s="6"/>
      <c r="E23" s="7"/>
      <c r="F23" s="31">
        <f>B22*C23*D23</f>
        <v>0</v>
      </c>
      <c r="G23" s="32">
        <f>B22*C23*E23</f>
        <v>0</v>
      </c>
    </row>
    <row r="24" spans="1:8" ht="18" outlineLevel="1" x14ac:dyDescent="0.3">
      <c r="A24" s="20"/>
      <c r="B24" s="21"/>
      <c r="C24" s="21"/>
      <c r="D24" s="21"/>
      <c r="E24" s="22" t="s">
        <v>13</v>
      </c>
      <c r="F24" s="23"/>
      <c r="G24" s="24"/>
    </row>
    <row r="25" spans="1:8" x14ac:dyDescent="0.3"/>
    <row r="26" spans="1:8" x14ac:dyDescent="0.3"/>
    <row r="27" spans="1:8" x14ac:dyDescent="0.3"/>
    <row r="28" spans="1:8" x14ac:dyDescent="0.3">
      <c r="E28" s="53" t="s">
        <v>32</v>
      </c>
      <c r="F28" s="53"/>
    </row>
    <row r="29" spans="1:8" x14ac:dyDescent="0.3">
      <c r="E29" s="53" t="s">
        <v>33</v>
      </c>
      <c r="F29" s="53"/>
    </row>
    <row r="30" spans="1:8" x14ac:dyDescent="0.3"/>
    <row r="31" spans="1:8" x14ac:dyDescent="0.3"/>
    <row r="32" spans="1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</sheetData>
  <sheetProtection formatCells="0" formatColumns="0" formatRows="0" insertRows="0" insertHyperlinks="0" deleteRows="0" autoFilter="0" pivotTables="0"/>
  <mergeCells count="25">
    <mergeCell ref="B2:G2"/>
    <mergeCell ref="E28:F28"/>
    <mergeCell ref="E29:F29"/>
    <mergeCell ref="E1:G1"/>
    <mergeCell ref="B4:G4"/>
    <mergeCell ref="A5:A8"/>
    <mergeCell ref="B5:G5"/>
    <mergeCell ref="B6:G6"/>
    <mergeCell ref="B7:G7"/>
    <mergeCell ref="B8:G8"/>
    <mergeCell ref="B12:G12"/>
    <mergeCell ref="B9:C9"/>
    <mergeCell ref="B10:C10"/>
    <mergeCell ref="E9:E10"/>
    <mergeCell ref="F9:F10"/>
    <mergeCell ref="G9:G10"/>
    <mergeCell ref="A20:G20"/>
    <mergeCell ref="B21:B22"/>
    <mergeCell ref="B15:G15"/>
    <mergeCell ref="B16:G16"/>
    <mergeCell ref="B13:G13"/>
    <mergeCell ref="B14:G14"/>
    <mergeCell ref="B17:G17"/>
    <mergeCell ref="B11:G11"/>
    <mergeCell ref="A11:A17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horizontalDpi="4294967294" verticalDpi="4294967294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8</xdr:row>
                    <xdr:rowOff>152400</xdr:rowOff>
                  </from>
                  <to>
                    <xdr:col>4</xdr:col>
                    <xdr:colOff>464820</xdr:colOff>
                    <xdr:row>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22860</xdr:rowOff>
                  </from>
                  <to>
                    <xdr:col>1</xdr:col>
                    <xdr:colOff>266700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9</xdr:row>
                    <xdr:rowOff>22860</xdr:rowOff>
                  </from>
                  <to>
                    <xdr:col>3</xdr:col>
                    <xdr:colOff>266700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8</xdr:row>
                    <xdr:rowOff>137160</xdr:rowOff>
                  </from>
                  <to>
                    <xdr:col>5</xdr:col>
                    <xdr:colOff>495300</xdr:colOff>
                    <xdr:row>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9</xdr:row>
                    <xdr:rowOff>22860</xdr:rowOff>
                  </from>
                  <to>
                    <xdr:col>1</xdr:col>
                    <xdr:colOff>266700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22860</xdr:rowOff>
                  </from>
                  <to>
                    <xdr:col>3</xdr:col>
                    <xdr:colOff>266700</xdr:colOff>
                    <xdr:row>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2024-08-14T05:14:27Z</cp:lastPrinted>
  <dcterms:created xsi:type="dcterms:W3CDTF">2019-08-20T07:23:51Z</dcterms:created>
  <dcterms:modified xsi:type="dcterms:W3CDTF">2024-10-02T11:39:00Z</dcterms:modified>
  <cp:category>um. cywil-prawne</cp:category>
</cp:coreProperties>
</file>